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I13" i="1"/>
  <c r="I31" i="1" s="1"/>
  <c r="H13" i="1"/>
  <c r="G13" i="1"/>
  <c r="G31" i="1" s="1"/>
  <c r="F13" i="1"/>
  <c r="F31" i="1" l="1"/>
  <c r="H31" i="1"/>
  <c r="J31" i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<sst xmlns="http://schemas.openxmlformats.org/spreadsheetml/2006/main" count="72" uniqueCount="62">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</sst>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G37" sqref="G37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7" t="s">
        <v>61</v>
      </c>
      <c r="D1" s="48"/>
      <c r="E1" s="48"/>
      <c r="F1" s="3" t="s">
        <v>1</v>
      </c>
      <c r="G1" s="1" t="s">
        <v>2</v>
      </c>
      <c r="H1" s="49" t="s">
        <v>59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49" t="s">
        <v>60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10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4</v>
      </c>
      <c r="C6" s="15" t="s">
        <v>23</v>
      </c>
      <c r="D6" s="16" t="s">
        <v>24</v>
      </c>
      <c r="E6" s="17" t="s">
        <v>44</v>
      </c>
      <c r="F6" s="18">
        <v>200</v>
      </c>
      <c r="G6" s="18">
        <v>6.19</v>
      </c>
      <c r="H6" s="18">
        <v>5.45</v>
      </c>
      <c r="I6" s="18">
        <v>23.29</v>
      </c>
      <c r="J6" s="18">
        <v>183</v>
      </c>
      <c r="K6" s="39">
        <v>191</v>
      </c>
      <c r="L6" s="18"/>
    </row>
    <row r="7" spans="1:12" ht="15">
      <c r="A7" s="19"/>
      <c r="B7" s="20"/>
      <c r="C7" s="21"/>
      <c r="D7" s="42" t="s">
        <v>45</v>
      </c>
      <c r="E7" s="22" t="s">
        <v>46</v>
      </c>
      <c r="F7" s="23">
        <v>20</v>
      </c>
      <c r="G7" s="23">
        <v>2.88</v>
      </c>
      <c r="H7" s="23">
        <v>0.02</v>
      </c>
      <c r="I7" s="23">
        <v>9</v>
      </c>
      <c r="J7" s="23">
        <v>62</v>
      </c>
      <c r="K7" s="40">
        <v>507</v>
      </c>
      <c r="L7" s="23"/>
    </row>
    <row r="8" spans="1:12" ht="15">
      <c r="A8" s="19"/>
      <c r="B8" s="20"/>
      <c r="C8" s="21"/>
      <c r="D8" s="24" t="s">
        <v>27</v>
      </c>
      <c r="E8" s="22" t="s">
        <v>47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25</v>
      </c>
      <c r="E10" s="22" t="s">
        <v>48</v>
      </c>
      <c r="F10" s="23">
        <v>10</v>
      </c>
      <c r="G10" s="23">
        <v>2</v>
      </c>
      <c r="H10" s="23">
        <v>2.9</v>
      </c>
      <c r="I10" s="23">
        <v>0</v>
      </c>
      <c r="J10" s="23">
        <v>36</v>
      </c>
      <c r="K10" s="40">
        <v>16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18.27</v>
      </c>
      <c r="I13" s="30">
        <f t="shared" si="0"/>
        <v>70.97</v>
      </c>
      <c r="J13" s="30">
        <f t="shared" si="0"/>
        <v>562.29999999999995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31</v>
      </c>
      <c r="D14" s="24" t="s">
        <v>32</v>
      </c>
      <c r="E14" s="22" t="s">
        <v>49</v>
      </c>
      <c r="F14" s="23">
        <v>60</v>
      </c>
      <c r="G14" s="23">
        <v>1.05</v>
      </c>
      <c r="H14" s="23">
        <v>4.3</v>
      </c>
      <c r="I14" s="23">
        <v>4.1500000000000004</v>
      </c>
      <c r="J14" s="23">
        <v>57</v>
      </c>
      <c r="K14" s="40">
        <v>53</v>
      </c>
      <c r="L14" s="23"/>
    </row>
    <row r="15" spans="1:12" ht="15">
      <c r="A15" s="19"/>
      <c r="B15" s="20"/>
      <c r="C15" s="21"/>
      <c r="D15" s="24" t="s">
        <v>34</v>
      </c>
      <c r="E15" s="22" t="s">
        <v>50</v>
      </c>
      <c r="F15" s="23">
        <v>200</v>
      </c>
      <c r="G15" s="23">
        <v>0.57999999999999996</v>
      </c>
      <c r="H15" s="23">
        <v>8.1</v>
      </c>
      <c r="I15" s="23">
        <v>18.010000000000002</v>
      </c>
      <c r="J15" s="23">
        <v>149</v>
      </c>
      <c r="K15" s="40" t="s">
        <v>51</v>
      </c>
      <c r="L15" s="23"/>
    </row>
    <row r="16" spans="1:12" ht="15">
      <c r="A16" s="19"/>
      <c r="B16" s="20"/>
      <c r="C16" s="21"/>
      <c r="D16" s="24" t="s">
        <v>35</v>
      </c>
      <c r="E16" s="22" t="s">
        <v>52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36</v>
      </c>
      <c r="E17" s="22" t="s">
        <v>53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30</v>
      </c>
      <c r="E23" s="29"/>
      <c r="F23" s="30">
        <f t="shared" ref="F23:J23" si="1">SUM(F14:F22)</f>
        <v>750</v>
      </c>
      <c r="G23" s="30">
        <f t="shared" si="1"/>
        <v>23.999999999999996</v>
      </c>
      <c r="H23" s="30">
        <f t="shared" si="1"/>
        <v>27.159999999999997</v>
      </c>
      <c r="I23" s="30">
        <f t="shared" si="1"/>
        <v>102.46000000000001</v>
      </c>
      <c r="J23" s="30">
        <f t="shared" si="1"/>
        <v>835.4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42</v>
      </c>
      <c r="D24" s="24" t="s">
        <v>24</v>
      </c>
      <c r="E24" s="22" t="s">
        <v>54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36</v>
      </c>
      <c r="E25" s="22" t="s">
        <v>55</v>
      </c>
      <c r="F25" s="23">
        <v>150</v>
      </c>
      <c r="G25" s="23">
        <v>3.83</v>
      </c>
      <c r="H25" s="23">
        <v>3</v>
      </c>
      <c r="I25" s="23">
        <v>39.71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56</v>
      </c>
      <c r="E26" s="22" t="s">
        <v>57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37</v>
      </c>
      <c r="E27" s="22" t="s">
        <v>58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32</v>
      </c>
      <c r="E28" s="22" t="s">
        <v>33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SUM(F24:F29)</f>
        <v>560</v>
      </c>
      <c r="G30" s="30">
        <f>SUM(G24:G29)</f>
        <v>22.229999999999997</v>
      </c>
      <c r="H30" s="30">
        <f>SUM(H24:H29)</f>
        <v>15.65</v>
      </c>
      <c r="I30" s="30">
        <f>SUM(I24:I29)</f>
        <v>107.36000000000001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5" t="s">
        <v>43</v>
      </c>
      <c r="D31" s="46"/>
      <c r="E31" s="36"/>
      <c r="F31" s="43">
        <f>F13+F23+F30</f>
        <v>1810</v>
      </c>
      <c r="G31" s="43">
        <f>G13+G23+G30</f>
        <v>61.629999999999995</v>
      </c>
      <c r="H31" s="43">
        <f>H13+H23+H30</f>
        <v>61.079999999999991</v>
      </c>
      <c r="I31" s="43">
        <f>I13+I23+I30</f>
        <v>280.79000000000002</v>
      </c>
      <c r="J31" s="43">
        <f>J13+J23+J30</f>
        <v>1957.7999999999997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